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ri_lockerby\Desktop\Travel Forms\"/>
    </mc:Choice>
  </mc:AlternateContent>
  <xr:revisionPtr revIDLastSave="0" documentId="8_{340C5F0A-D9E3-4494-B426-AF40E7E80B4E}" xr6:coauthVersionLast="47" xr6:coauthVersionMax="47" xr10:uidLastSave="{00000000-0000-0000-0000-000000000000}"/>
  <bookViews>
    <workbookView xWindow="2496" yWindow="1404" windowWidth="27780" windowHeight="10512" xr2:uid="{865D7CA4-3558-467F-8952-F826B238C159}"/>
  </bookViews>
  <sheets>
    <sheet name="Form" sheetId="1" r:id="rId1"/>
    <sheet name="Instructions" sheetId="3" r:id="rId2"/>
    <sheet name="Attachment Sheet" sheetId="2" r:id="rId3"/>
  </sheets>
  <definedNames>
    <definedName name="_xlnm.Print_Area" localSheetId="2">'Attachment Sheet'!$A$1:$J$47</definedName>
    <definedName name="_xlnm.Print_Area" localSheetId="0">Form!$A$1:$I$44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2" i="1"/>
  <c r="I22" i="1" s="1"/>
  <c r="H24" i="1"/>
  <c r="G24" i="1"/>
  <c r="F24" i="1"/>
  <c r="I29" i="1"/>
  <c r="I28" i="1"/>
  <c r="I27" i="1"/>
  <c r="E20" i="1"/>
  <c r="I20" i="1" s="1"/>
  <c r="I30" i="1" l="1"/>
  <c r="I18" i="1" l="1"/>
  <c r="E19" i="1"/>
  <c r="I19" i="1" s="1"/>
  <c r="E21" i="1"/>
  <c r="I21" i="1" s="1"/>
  <c r="E23" i="1"/>
  <c r="I23" i="1" s="1"/>
  <c r="E17" i="1"/>
  <c r="E24" i="1" l="1"/>
  <c r="I17" i="1"/>
  <c r="I24" i="1" s="1"/>
  <c r="I32" i="1" s="1"/>
</calcChain>
</file>

<file path=xl/sharedStrings.xml><?xml version="1.0" encoding="utf-8"?>
<sst xmlns="http://schemas.openxmlformats.org/spreadsheetml/2006/main" count="87" uniqueCount="73">
  <si>
    <t>Date</t>
  </si>
  <si>
    <t>Employee Number:</t>
  </si>
  <si>
    <t>Items for Reimbursement:</t>
  </si>
  <si>
    <t>From</t>
  </si>
  <si>
    <t>To</t>
  </si>
  <si>
    <t>Total Mileage</t>
  </si>
  <si>
    <t>Amount</t>
  </si>
  <si>
    <t>Lodging</t>
  </si>
  <si>
    <t>Other</t>
  </si>
  <si>
    <t>Total</t>
  </si>
  <si>
    <t>School/Department:</t>
  </si>
  <si>
    <t>Employee Name:</t>
  </si>
  <si>
    <t>Date(s) of Travel:</t>
  </si>
  <si>
    <t>Reason for Travel:</t>
  </si>
  <si>
    <t>Current Mileage Rate:</t>
  </si>
  <si>
    <t>cents per mile</t>
  </si>
  <si>
    <t>Total Requested Reimbursement</t>
  </si>
  <si>
    <t>Adjustments</t>
  </si>
  <si>
    <t>Account Distribution</t>
  </si>
  <si>
    <t xml:space="preserve"> (Object 338 for out of state, 332 for in State)</t>
  </si>
  <si>
    <t>Account #</t>
  </si>
  <si>
    <t>Amount:</t>
  </si>
  <si>
    <t>Employee Signature</t>
  </si>
  <si>
    <t>Supervisor Approval</t>
  </si>
  <si>
    <t>Department Code:</t>
  </si>
  <si>
    <t>Today's Date*:</t>
  </si>
  <si>
    <t>*Reimbursements submitted greater than 60 days beyond travel are forfeit</t>
  </si>
  <si>
    <t>Destination:</t>
  </si>
  <si>
    <t>Mileage Reimbursement</t>
  </si>
  <si>
    <t>Breakfast</t>
  </si>
  <si>
    <t>Lunch</t>
  </si>
  <si>
    <t>Dinner</t>
  </si>
  <si>
    <t>days</t>
  </si>
  <si>
    <t>$10.00 x</t>
  </si>
  <si>
    <t>$8.00 x</t>
  </si>
  <si>
    <t>$17.00 x</t>
  </si>
  <si>
    <t>$15.00 x</t>
  </si>
  <si>
    <t>$ 25.00 x</t>
  </si>
  <si>
    <t>In State</t>
  </si>
  <si>
    <t>Out of State</t>
  </si>
  <si>
    <t>Meal Per Diems</t>
  </si>
  <si>
    <t>Meal Reimbursement Total</t>
  </si>
  <si>
    <t>I certify that the above expenses were incurred by me in performance of my official duties; that any payments charged to a CCSD purchasing card or purchase order have been deducted from my claim and that this claim is true and conforms to CCSD policy DKC-R</t>
  </si>
  <si>
    <t>Charleston County School District  Travel Reimbursement Form</t>
  </si>
  <si>
    <t>List Reimbursable Out of Pocket Expenses Here. Detailed Receipts Required</t>
  </si>
  <si>
    <t>Total Reimbursement  Before Meals</t>
  </si>
  <si>
    <t>Tape Receipts Here, List total at the bottom</t>
  </si>
  <si>
    <t>Total Other Receipts</t>
  </si>
  <si>
    <t>1. Employee Name- This should be the name of the person receiving the reimbursement</t>
  </si>
  <si>
    <t>2. Reason for Travel- List reason for travel, for example "Epic Conference"</t>
  </si>
  <si>
    <t>3. Destination- List City and State of Destination</t>
  </si>
  <si>
    <t>4. School/Department- List your School OR Department name. Your school or department</t>
  </si>
  <si>
    <t>code should be listed on the Department Code line.</t>
  </si>
  <si>
    <t>5. Dates of Travel- List the date range of travel xx/xx/xx-xx/xx/xx</t>
  </si>
  <si>
    <t xml:space="preserve">7. Today's Date- List the date you are filling out the form. Please note that travel </t>
  </si>
  <si>
    <t>must be turned in within 60 days of the end of your trip.</t>
  </si>
  <si>
    <t>is your ending location. List the number of miles for the trip in the "Total Mileage" box.</t>
  </si>
  <si>
    <t>Attach a Google Maps printout for substantiation</t>
  </si>
  <si>
    <t>9. Other Reimbursable Items- Items that are reimbursable per the travel policy go here. Receipts for these items must be attached to your reimbursement.</t>
  </si>
  <si>
    <t xml:space="preserve">Any loose receipts must be taped to a blank page as we cannot accept staples. </t>
  </si>
  <si>
    <t>from your request. The per diem is based on time of day arrival and departure</t>
  </si>
  <si>
    <t>Meal</t>
  </si>
  <si>
    <t xml:space="preserve">Lunch </t>
  </si>
  <si>
    <t>Depart Before</t>
  </si>
  <si>
    <t>Return After</t>
  </si>
  <si>
    <t>11. Account Distribution- List the account or accounts that are funding the expense</t>
  </si>
  <si>
    <t>reimbursement</t>
  </si>
  <si>
    <t>12. Signatures- Employee and the Principal/Supervisor must both sign the form.</t>
  </si>
  <si>
    <t xml:space="preserve">8. Mileage Reimbursement Section- List each date of travel individually. From would be your starting location and to </t>
  </si>
  <si>
    <t>10. Meal Per Diems- Meals will be reimbursed based on a per diem basis. If a conference registration includes meals, you must subtract those meals. Enter the number of meals</t>
  </si>
  <si>
    <t>Other Transportation</t>
  </si>
  <si>
    <t>6. Employee Number- This is the five digit employee number found on your paystub</t>
  </si>
  <si>
    <t>For Travel on or after: January 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</si>
</sst>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 wrapText="1"/>
    </xf>
    <xf numFmtId="0" fontId="0" fillId="0" borderId="0" xfId="0" applyBorder="1"/>
    <xf numFmtId="0" fontId="5" fillId="0" borderId="0" xfId="0" applyFont="1" applyAlignment="1">
      <alignment wrapText="1"/>
    </xf>
    <xf numFmtId="0" fontId="0" fillId="0" borderId="0" xfId="0" applyFill="1" applyBorder="1"/>
    <xf numFmtId="164" fontId="0" fillId="0" borderId="0" xfId="0" applyNumberFormat="1" applyFill="1" applyBorder="1" applyAlignment="1"/>
    <xf numFmtId="0" fontId="1" fillId="0" borderId="0" xfId="0" applyFont="1" applyAlignment="1"/>
    <xf numFmtId="0" fontId="6" fillId="0" borderId="0" xfId="0" applyFont="1"/>
    <xf numFmtId="0" fontId="1" fillId="0" borderId="11" xfId="0" applyFont="1" applyBorder="1" applyProtection="1"/>
    <xf numFmtId="0" fontId="1" fillId="0" borderId="0" xfId="0" applyFont="1" applyBorder="1" applyProtection="1"/>
    <xf numFmtId="0" fontId="0" fillId="0" borderId="0" xfId="0" applyBorder="1" applyProtection="1"/>
    <xf numFmtId="0" fontId="7" fillId="4" borderId="0" xfId="0" applyFont="1" applyFill="1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0" borderId="11" xfId="0" applyBorder="1" applyAlignment="1" applyProtection="1"/>
    <xf numFmtId="0" fontId="0" fillId="0" borderId="11" xfId="0" applyBorder="1" applyAlignment="1" applyProtection="1">
      <alignment horizontal="left"/>
    </xf>
    <xf numFmtId="0" fontId="0" fillId="0" borderId="1" xfId="0" applyBorder="1" applyProtection="1"/>
    <xf numFmtId="0" fontId="8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4" fillId="0" borderId="20" xfId="0" applyFont="1" applyBorder="1" applyProtection="1"/>
    <xf numFmtId="0" fontId="1" fillId="0" borderId="7" xfId="0" applyFont="1" applyBorder="1" applyProtection="1"/>
    <xf numFmtId="0" fontId="0" fillId="0" borderId="7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wrapText="1"/>
    </xf>
    <xf numFmtId="0" fontId="0" fillId="2" borderId="3" xfId="0" applyFill="1" applyBorder="1" applyProtection="1"/>
    <xf numFmtId="0" fontId="11" fillId="0" borderId="5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 wrapText="1"/>
    </xf>
    <xf numFmtId="2" fontId="0" fillId="0" borderId="3" xfId="0" applyNumberFormat="1" applyBorder="1" applyProtection="1"/>
    <xf numFmtId="44" fontId="0" fillId="0" borderId="25" xfId="0" applyNumberFormat="1" applyBorder="1" applyProtection="1"/>
    <xf numFmtId="2" fontId="0" fillId="0" borderId="17" xfId="0" applyNumberFormat="1" applyBorder="1" applyProtection="1"/>
    <xf numFmtId="44" fontId="0" fillId="0" borderId="23" xfId="0" applyNumberFormat="1" applyBorder="1" applyProtection="1"/>
    <xf numFmtId="14" fontId="0" fillId="0" borderId="11" xfId="0" applyNumberFormat="1" applyBorder="1" applyProtection="1"/>
    <xf numFmtId="2" fontId="0" fillId="0" borderId="0" xfId="0" applyNumberFormat="1" applyBorder="1" applyProtection="1"/>
    <xf numFmtId="44" fontId="0" fillId="0" borderId="0" xfId="1" applyFont="1" applyBorder="1" applyProtection="1"/>
    <xf numFmtId="164" fontId="0" fillId="0" borderId="4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44" fontId="0" fillId="0" borderId="12" xfId="0" applyNumberFormat="1" applyBorder="1" applyProtection="1"/>
    <xf numFmtId="14" fontId="0" fillId="0" borderId="0" xfId="0" applyNumberFormat="1" applyBorder="1" applyAlignment="1" applyProtection="1">
      <alignment horizontal="right"/>
    </xf>
    <xf numFmtId="44" fontId="0" fillId="0" borderId="14" xfId="1" applyFont="1" applyBorder="1" applyProtection="1"/>
    <xf numFmtId="44" fontId="0" fillId="0" borderId="19" xfId="1" applyFont="1" applyBorder="1" applyProtection="1"/>
    <xf numFmtId="0" fontId="0" fillId="0" borderId="3" xfId="0" applyBorder="1" applyProtection="1"/>
    <xf numFmtId="0" fontId="0" fillId="0" borderId="18" xfId="0" applyBorder="1" applyProtection="1"/>
    <xf numFmtId="0" fontId="0" fillId="0" borderId="19" xfId="0" applyBorder="1" applyProtection="1"/>
    <xf numFmtId="164" fontId="10" fillId="3" borderId="12" xfId="0" applyNumberFormat="1" applyFont="1" applyFill="1" applyBorder="1" applyAlignment="1" applyProtection="1"/>
    <xf numFmtId="0" fontId="0" fillId="0" borderId="0" xfId="0" applyProtection="1"/>
    <xf numFmtId="0" fontId="0" fillId="0" borderId="1" xfId="0" applyBorder="1" applyAlignment="1" applyProtection="1">
      <alignment horizontal="right"/>
    </xf>
    <xf numFmtId="0" fontId="0" fillId="0" borderId="14" xfId="0" applyBorder="1" applyProtection="1"/>
    <xf numFmtId="0" fontId="0" fillId="0" borderId="13" xfId="0" applyBorder="1" applyProtection="1"/>
    <xf numFmtId="0" fontId="5" fillId="0" borderId="11" xfId="0" applyFont="1" applyBorder="1" applyAlignment="1" applyProtection="1">
      <alignment horizontal="left"/>
    </xf>
    <xf numFmtId="0" fontId="5" fillId="0" borderId="1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5" fillId="0" borderId="12" xfId="0" applyFont="1" applyBorder="1" applyAlignment="1" applyProtection="1">
      <alignment wrapText="1"/>
    </xf>
    <xf numFmtId="0" fontId="5" fillId="0" borderId="1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2" fontId="0" fillId="0" borderId="2" xfId="0" applyNumberFormat="1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2" fontId="0" fillId="0" borderId="16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26" xfId="0" applyNumberFormat="1" applyBorder="1" applyProtection="1">
      <protection locked="0"/>
    </xf>
    <xf numFmtId="164" fontId="0" fillId="0" borderId="27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0" borderId="11" xfId="0" applyBorder="1" applyAlignment="1" applyProtection="1">
      <alignment horizontal="right"/>
    </xf>
    <xf numFmtId="44" fontId="0" fillId="0" borderId="12" xfId="1" applyFont="1" applyBorder="1" applyProtection="1"/>
    <xf numFmtId="0" fontId="0" fillId="0" borderId="13" xfId="0" applyBorder="1" applyAlignment="1" applyProtection="1">
      <alignment horizontal="right"/>
    </xf>
    <xf numFmtId="44" fontId="0" fillId="0" borderId="1" xfId="1" applyFont="1" applyBorder="1" applyProtection="1"/>
    <xf numFmtId="0" fontId="13" fillId="0" borderId="0" xfId="0" applyFont="1"/>
    <xf numFmtId="0" fontId="10" fillId="0" borderId="0" xfId="0" applyFont="1"/>
    <xf numFmtId="0" fontId="10" fillId="0" borderId="2" xfId="0" applyFont="1" applyBorder="1"/>
    <xf numFmtId="18" fontId="10" fillId="0" borderId="2" xfId="0" applyNumberFormat="1" applyFont="1" applyBorder="1"/>
    <xf numFmtId="8" fontId="10" fillId="0" borderId="2" xfId="0" applyNumberFormat="1" applyFont="1" applyBorder="1"/>
    <xf numFmtId="44" fontId="10" fillId="0" borderId="2" xfId="1" applyFont="1" applyBorder="1"/>
    <xf numFmtId="2" fontId="7" fillId="4" borderId="0" xfId="0" applyNumberFormat="1" applyFont="1" applyFill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14" xfId="1" applyFont="1" applyBorder="1" applyAlignment="1" applyProtection="1">
      <alignment horizontal="center"/>
      <protection locked="0"/>
    </xf>
    <xf numFmtId="16" fontId="0" fillId="0" borderId="1" xfId="0" applyNumberForma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164" fontId="7" fillId="0" borderId="11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44" fontId="0" fillId="0" borderId="0" xfId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 wrapText="1"/>
    </xf>
    <xf numFmtId="0" fontId="0" fillId="3" borderId="7" xfId="0" applyFill="1" applyBorder="1" applyAlignment="1" applyProtection="1">
      <alignment horizontal="center" wrapText="1"/>
    </xf>
    <xf numFmtId="0" fontId="0" fillId="3" borderId="22" xfId="0" applyFill="1" applyBorder="1" applyAlignment="1" applyProtection="1">
      <alignment horizontal="center" wrapText="1"/>
    </xf>
    <xf numFmtId="0" fontId="0" fillId="3" borderId="4" xfId="0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 wrapText="1"/>
    </xf>
    <xf numFmtId="0" fontId="0" fillId="3" borderId="23" xfId="0" applyFill="1" applyBorder="1" applyAlignment="1" applyProtection="1">
      <alignment horizontal="center" wrapText="1"/>
    </xf>
    <xf numFmtId="0" fontId="9" fillId="0" borderId="21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0</xdr:rowOff>
        </xdr:from>
        <xdr:to>
          <xdr:col>0</xdr:col>
          <xdr:colOff>777240</xdr:colOff>
          <xdr:row>38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RTA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0</xdr:rowOff>
        </xdr:from>
        <xdr:to>
          <xdr:col>1</xdr:col>
          <xdr:colOff>68580</xdr:colOff>
          <xdr:row>39</xdr:row>
          <xdr:rowOff>15240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Agenda Attached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646E-DEC5-4AF4-B27A-0F44327C53DD}">
  <dimension ref="A1:W44"/>
  <sheetViews>
    <sheetView showGridLines="0" tabSelected="1" view="pageLayout" zoomScaleNormal="100" workbookViewId="0">
      <selection activeCell="B4" sqref="B4:C4"/>
    </sheetView>
  </sheetViews>
  <sheetFormatPr defaultRowHeight="14.4" x14ac:dyDescent="0.3"/>
  <cols>
    <col min="1" max="1" width="17.109375" customWidth="1"/>
    <col min="2" max="3" width="35.77734375" customWidth="1"/>
    <col min="4" max="4" width="11.5546875" customWidth="1"/>
    <col min="5" max="5" width="10.44140625" customWidth="1"/>
    <col min="6" max="6" width="11.44140625" customWidth="1"/>
    <col min="7" max="7" width="15.44140625" bestFit="1" customWidth="1"/>
    <col min="8" max="8" width="12.109375" customWidth="1"/>
    <col min="9" max="9" width="14.21875" customWidth="1"/>
  </cols>
  <sheetData>
    <row r="1" spans="1:12" x14ac:dyDescent="0.3">
      <c r="A1" s="86" t="s">
        <v>43</v>
      </c>
      <c r="B1" s="87"/>
      <c r="C1" s="87"/>
      <c r="D1" s="87"/>
      <c r="E1" s="87"/>
      <c r="F1" s="87"/>
      <c r="G1" s="87"/>
      <c r="H1" s="87"/>
      <c r="I1" s="88"/>
      <c r="J1" s="7"/>
      <c r="K1" s="7"/>
      <c r="L1" s="7"/>
    </row>
    <row r="2" spans="1:12" x14ac:dyDescent="0.3">
      <c r="A2" s="9" t="s">
        <v>72</v>
      </c>
      <c r="B2" s="10"/>
      <c r="C2" s="11"/>
      <c r="D2" s="11"/>
      <c r="E2" s="12" t="s">
        <v>14</v>
      </c>
      <c r="F2" s="12"/>
      <c r="G2" s="85">
        <v>0.7</v>
      </c>
      <c r="H2" s="12" t="s">
        <v>15</v>
      </c>
      <c r="I2" s="13"/>
    </row>
    <row r="3" spans="1:12" x14ac:dyDescent="0.3">
      <c r="A3" s="14"/>
      <c r="B3" s="11"/>
      <c r="C3" s="11"/>
      <c r="D3" s="11"/>
      <c r="E3" s="11"/>
      <c r="F3" s="11"/>
      <c r="G3" s="11"/>
      <c r="H3" s="11"/>
      <c r="I3" s="13"/>
    </row>
    <row r="4" spans="1:12" x14ac:dyDescent="0.3">
      <c r="A4" s="15" t="s">
        <v>11</v>
      </c>
      <c r="B4" s="94"/>
      <c r="C4" s="94"/>
      <c r="D4" s="95" t="s">
        <v>13</v>
      </c>
      <c r="E4" s="95"/>
      <c r="F4" s="96"/>
      <c r="G4" s="96"/>
      <c r="H4" s="96"/>
      <c r="I4" s="97"/>
    </row>
    <row r="5" spans="1:12" ht="7.2" customHeight="1" x14ac:dyDescent="0.3">
      <c r="A5" s="14"/>
      <c r="B5" s="11"/>
      <c r="C5" s="11"/>
      <c r="D5" s="11"/>
      <c r="E5" s="11"/>
      <c r="F5" s="11"/>
      <c r="G5" s="11"/>
      <c r="H5" s="11"/>
      <c r="I5" s="13"/>
    </row>
    <row r="6" spans="1:12" x14ac:dyDescent="0.3">
      <c r="A6" s="16" t="s">
        <v>27</v>
      </c>
      <c r="B6" s="98"/>
      <c r="C6" s="98"/>
      <c r="D6" s="11"/>
      <c r="E6" s="11"/>
      <c r="F6" s="11"/>
      <c r="G6" s="11"/>
      <c r="H6" s="11"/>
      <c r="I6" s="13"/>
    </row>
    <row r="7" spans="1:12" ht="7.2" customHeight="1" x14ac:dyDescent="0.3">
      <c r="A7" s="14"/>
      <c r="B7" s="11"/>
      <c r="C7" s="11"/>
      <c r="D7" s="11"/>
      <c r="E7" s="11"/>
      <c r="F7" s="11"/>
      <c r="G7" s="11"/>
      <c r="H7" s="11"/>
      <c r="I7" s="13"/>
    </row>
    <row r="8" spans="1:12" x14ac:dyDescent="0.3">
      <c r="A8" s="15" t="s">
        <v>10</v>
      </c>
      <c r="B8" s="94"/>
      <c r="C8" s="94"/>
      <c r="D8" s="95" t="s">
        <v>12</v>
      </c>
      <c r="E8" s="95"/>
      <c r="F8" s="101"/>
      <c r="G8" s="96"/>
      <c r="H8" s="96"/>
      <c r="I8" s="97"/>
    </row>
    <row r="9" spans="1:12" ht="7.2" customHeight="1" x14ac:dyDescent="0.3">
      <c r="A9" s="14"/>
      <c r="B9" s="11"/>
      <c r="C9" s="11"/>
      <c r="D9" s="11"/>
      <c r="E9" s="11"/>
      <c r="F9" s="11"/>
      <c r="G9" s="11"/>
      <c r="H9" s="11"/>
      <c r="I9" s="13"/>
    </row>
    <row r="10" spans="1:12" x14ac:dyDescent="0.3">
      <c r="A10" s="14" t="s">
        <v>24</v>
      </c>
      <c r="B10" s="59"/>
      <c r="C10" s="11"/>
      <c r="D10" s="95" t="s">
        <v>1</v>
      </c>
      <c r="E10" s="95"/>
      <c r="F10" s="96"/>
      <c r="G10" s="96"/>
      <c r="H10" s="11"/>
      <c r="I10" s="13"/>
    </row>
    <row r="11" spans="1:12" ht="7.2" customHeight="1" x14ac:dyDescent="0.3">
      <c r="A11" s="14"/>
      <c r="B11" s="11"/>
      <c r="C11" s="11"/>
      <c r="D11" s="11"/>
      <c r="E11" s="11"/>
      <c r="F11" s="11"/>
      <c r="G11" s="11"/>
      <c r="H11" s="11"/>
      <c r="I11" s="13"/>
    </row>
    <row r="12" spans="1:12" ht="26.4" customHeight="1" x14ac:dyDescent="0.3">
      <c r="A12" s="14" t="s">
        <v>25</v>
      </c>
      <c r="B12" s="60"/>
      <c r="C12" s="18" t="s">
        <v>26</v>
      </c>
      <c r="D12" s="107"/>
      <c r="E12" s="107"/>
      <c r="F12" s="107"/>
      <c r="G12" s="107"/>
      <c r="H12" s="11"/>
      <c r="I12" s="13"/>
    </row>
    <row r="13" spans="1:12" ht="7.2" customHeight="1" thickBot="1" x14ac:dyDescent="0.35">
      <c r="A13" s="14"/>
      <c r="B13" s="11"/>
      <c r="C13" s="19"/>
      <c r="D13" s="20"/>
      <c r="E13" s="20"/>
      <c r="F13" s="20"/>
      <c r="G13" s="20"/>
      <c r="H13" s="11"/>
      <c r="I13" s="13"/>
    </row>
    <row r="14" spans="1:12" ht="18" x14ac:dyDescent="0.35">
      <c r="A14" s="21" t="s">
        <v>2</v>
      </c>
      <c r="B14" s="22"/>
      <c r="C14" s="23"/>
      <c r="D14" s="23"/>
      <c r="E14" s="23"/>
      <c r="F14" s="110" t="s">
        <v>44</v>
      </c>
      <c r="G14" s="111"/>
      <c r="H14" s="111"/>
      <c r="I14" s="112"/>
      <c r="J14" s="3"/>
    </row>
    <row r="15" spans="1:12" ht="15" thickBot="1" x14ac:dyDescent="0.35">
      <c r="A15" s="102" t="s">
        <v>28</v>
      </c>
      <c r="B15" s="103"/>
      <c r="C15" s="103"/>
      <c r="D15" s="103"/>
      <c r="E15" s="103"/>
      <c r="F15" s="113"/>
      <c r="G15" s="114"/>
      <c r="H15" s="114"/>
      <c r="I15" s="115"/>
      <c r="J15" s="3"/>
    </row>
    <row r="16" spans="1:12" ht="30" customHeight="1" x14ac:dyDescent="0.3">
      <c r="A16" s="24" t="s">
        <v>0</v>
      </c>
      <c r="B16" s="24" t="s">
        <v>3</v>
      </c>
      <c r="C16" s="24" t="s">
        <v>4</v>
      </c>
      <c r="D16" s="25" t="s">
        <v>5</v>
      </c>
      <c r="E16" s="26" t="s">
        <v>6</v>
      </c>
      <c r="F16" s="27" t="s">
        <v>70</v>
      </c>
      <c r="G16" s="28" t="s">
        <v>7</v>
      </c>
      <c r="H16" s="29" t="s">
        <v>8</v>
      </c>
      <c r="I16" s="30" t="s">
        <v>9</v>
      </c>
      <c r="J16" s="3"/>
    </row>
    <row r="17" spans="1:23" ht="19.2" customHeight="1" x14ac:dyDescent="0.3">
      <c r="A17" s="61"/>
      <c r="B17" s="62"/>
      <c r="C17" s="63"/>
      <c r="D17" s="64"/>
      <c r="E17" s="31">
        <f>D17*$G$2</f>
        <v>0</v>
      </c>
      <c r="F17" s="69"/>
      <c r="G17" s="70"/>
      <c r="H17" s="70"/>
      <c r="I17" s="32">
        <f t="shared" ref="I17:I23" si="0">SUM(E17:H17)</f>
        <v>0</v>
      </c>
      <c r="J17" s="3"/>
    </row>
    <row r="18" spans="1:23" ht="19.95" customHeight="1" x14ac:dyDescent="0.3">
      <c r="A18" s="61"/>
      <c r="B18" s="62"/>
      <c r="C18" s="63"/>
      <c r="D18" s="64"/>
      <c r="E18" s="31">
        <f>D18*$G$2</f>
        <v>0</v>
      </c>
      <c r="F18" s="69"/>
      <c r="G18" s="70"/>
      <c r="H18" s="70"/>
      <c r="I18" s="32">
        <f t="shared" si="0"/>
        <v>0</v>
      </c>
      <c r="J18" s="3"/>
    </row>
    <row r="19" spans="1:23" ht="19.95" customHeight="1" x14ac:dyDescent="0.3">
      <c r="A19" s="61"/>
      <c r="B19" s="62"/>
      <c r="C19" s="63"/>
      <c r="D19" s="64"/>
      <c r="E19" s="31">
        <f t="shared" ref="E19:E23" si="1">D19*$G$2</f>
        <v>0</v>
      </c>
      <c r="F19" s="69"/>
      <c r="G19" s="70"/>
      <c r="H19" s="70"/>
      <c r="I19" s="32">
        <f t="shared" si="0"/>
        <v>0</v>
      </c>
      <c r="J19" s="3"/>
    </row>
    <row r="20" spans="1:23" ht="19.95" customHeight="1" x14ac:dyDescent="0.3">
      <c r="A20" s="61"/>
      <c r="B20" s="62"/>
      <c r="C20" s="63"/>
      <c r="D20" s="64"/>
      <c r="E20" s="31">
        <f t="shared" si="1"/>
        <v>0</v>
      </c>
      <c r="F20" s="69"/>
      <c r="G20" s="70"/>
      <c r="H20" s="70"/>
      <c r="I20" s="32">
        <f t="shared" si="0"/>
        <v>0</v>
      </c>
      <c r="J20" s="3"/>
    </row>
    <row r="21" spans="1:23" ht="19.95" customHeight="1" x14ac:dyDescent="0.3">
      <c r="A21" s="61"/>
      <c r="B21" s="62"/>
      <c r="C21" s="63"/>
      <c r="D21" s="64"/>
      <c r="E21" s="31">
        <f t="shared" si="1"/>
        <v>0</v>
      </c>
      <c r="F21" s="69"/>
      <c r="G21" s="70"/>
      <c r="H21" s="70"/>
      <c r="I21" s="32">
        <f t="shared" si="0"/>
        <v>0</v>
      </c>
      <c r="J21" s="3"/>
    </row>
    <row r="22" spans="1:23" ht="19.95" customHeight="1" x14ac:dyDescent="0.3">
      <c r="A22" s="61"/>
      <c r="B22" s="62"/>
      <c r="C22" s="63"/>
      <c r="D22" s="64"/>
      <c r="E22" s="31">
        <f t="shared" si="1"/>
        <v>0</v>
      </c>
      <c r="F22" s="69"/>
      <c r="G22" s="70"/>
      <c r="H22" s="70"/>
      <c r="I22" s="32">
        <f t="shared" si="0"/>
        <v>0</v>
      </c>
      <c r="J22" s="3"/>
    </row>
    <row r="23" spans="1:23" ht="19.95" customHeight="1" thickBot="1" x14ac:dyDescent="0.35">
      <c r="A23" s="65"/>
      <c r="B23" s="66"/>
      <c r="C23" s="67"/>
      <c r="D23" s="68"/>
      <c r="E23" s="33">
        <f t="shared" si="1"/>
        <v>0</v>
      </c>
      <c r="F23" s="71"/>
      <c r="G23" s="72"/>
      <c r="H23" s="72"/>
      <c r="I23" s="34">
        <f t="shared" si="0"/>
        <v>0</v>
      </c>
      <c r="J23" s="3"/>
    </row>
    <row r="24" spans="1:23" ht="19.95" customHeight="1" thickTop="1" x14ac:dyDescent="0.3">
      <c r="A24" s="35"/>
      <c r="B24" s="20" t="s">
        <v>45</v>
      </c>
      <c r="C24" s="11"/>
      <c r="D24" s="36"/>
      <c r="E24" s="37">
        <f>SUM(E17:E23)</f>
        <v>0</v>
      </c>
      <c r="F24" s="38">
        <f>SUM(F17:F23)</f>
        <v>0</v>
      </c>
      <c r="G24" s="39">
        <f>SUM(G17:G23)</f>
        <v>0</v>
      </c>
      <c r="H24" s="39">
        <f>SUM(H17:H23)</f>
        <v>0</v>
      </c>
      <c r="I24" s="40">
        <f>SUM(I17:I23)</f>
        <v>0</v>
      </c>
      <c r="J24" s="3"/>
    </row>
    <row r="25" spans="1:23" ht="19.95" customHeight="1" thickBot="1" x14ac:dyDescent="0.35">
      <c r="A25" s="116" t="s">
        <v>40</v>
      </c>
      <c r="B25" s="117"/>
      <c r="C25" s="117"/>
      <c r="D25" s="117"/>
      <c r="E25" s="117"/>
      <c r="F25" s="117"/>
      <c r="G25" s="117"/>
      <c r="H25" s="117"/>
      <c r="I25" s="118"/>
      <c r="J25" s="3"/>
    </row>
    <row r="26" spans="1:23" ht="19.95" customHeight="1" thickTop="1" x14ac:dyDescent="0.3">
      <c r="A26" s="14"/>
      <c r="C26" s="119" t="s">
        <v>38</v>
      </c>
      <c r="D26" s="120"/>
      <c r="E26" s="76"/>
      <c r="F26" s="104" t="s">
        <v>39</v>
      </c>
      <c r="G26" s="105"/>
      <c r="H26" s="105"/>
      <c r="I26" s="41"/>
      <c r="J26" s="3"/>
    </row>
    <row r="27" spans="1:23" ht="19.95" customHeight="1" x14ac:dyDescent="0.3">
      <c r="A27" s="14"/>
      <c r="B27" s="42" t="s">
        <v>29</v>
      </c>
      <c r="C27" s="75" t="s">
        <v>34</v>
      </c>
      <c r="D27" s="73"/>
      <c r="E27" s="76" t="s">
        <v>32</v>
      </c>
      <c r="F27" s="75" t="s">
        <v>33</v>
      </c>
      <c r="G27" s="73"/>
      <c r="H27" s="37" t="s">
        <v>32</v>
      </c>
      <c r="I27" s="43">
        <f>(D27*8)+(G27*10)</f>
        <v>0</v>
      </c>
      <c r="J27" s="3"/>
    </row>
    <row r="28" spans="1:23" ht="19.95" customHeight="1" x14ac:dyDescent="0.3">
      <c r="A28" s="14"/>
      <c r="B28" s="42" t="s">
        <v>30</v>
      </c>
      <c r="C28" s="75" t="s">
        <v>33</v>
      </c>
      <c r="D28" s="74"/>
      <c r="E28" s="76" t="s">
        <v>32</v>
      </c>
      <c r="F28" s="75" t="s">
        <v>36</v>
      </c>
      <c r="G28" s="74"/>
      <c r="H28" s="37" t="s">
        <v>32</v>
      </c>
      <c r="I28" s="44">
        <f>(D28*10)+(G28*15)</f>
        <v>0</v>
      </c>
      <c r="J28" s="3"/>
    </row>
    <row r="29" spans="1:23" ht="19.95" customHeight="1" x14ac:dyDescent="0.3">
      <c r="A29" s="14"/>
      <c r="B29" s="42" t="s">
        <v>31</v>
      </c>
      <c r="C29" s="77" t="s">
        <v>35</v>
      </c>
      <c r="D29" s="74"/>
      <c r="E29" s="43" t="s">
        <v>32</v>
      </c>
      <c r="F29" s="77" t="s">
        <v>37</v>
      </c>
      <c r="G29" s="74"/>
      <c r="H29" s="78" t="s">
        <v>32</v>
      </c>
      <c r="I29" s="44">
        <f>(D29*17)+(25*G29)</f>
        <v>0</v>
      </c>
      <c r="J29" s="3"/>
    </row>
    <row r="30" spans="1:23" ht="19.95" customHeight="1" x14ac:dyDescent="0.3">
      <c r="A30" s="35"/>
      <c r="B30" s="20"/>
      <c r="C30" s="11"/>
      <c r="D30" s="36"/>
      <c r="E30" s="106" t="s">
        <v>41</v>
      </c>
      <c r="F30" s="106"/>
      <c r="G30" s="106"/>
      <c r="H30" s="106"/>
      <c r="I30" s="41">
        <f>SUM(I27:I29)</f>
        <v>0</v>
      </c>
      <c r="J30" s="3"/>
    </row>
    <row r="31" spans="1:23" x14ac:dyDescent="0.3">
      <c r="A31" s="45"/>
      <c r="B31" s="46"/>
      <c r="C31" s="46"/>
      <c r="D31" s="46"/>
      <c r="E31" s="46"/>
      <c r="F31" s="46"/>
      <c r="G31" s="46"/>
      <c r="H31" s="46"/>
      <c r="I31" s="47"/>
      <c r="J31" s="5"/>
    </row>
    <row r="32" spans="1:23" ht="28.2" customHeight="1" x14ac:dyDescent="0.35">
      <c r="A32" s="14" t="s">
        <v>18</v>
      </c>
      <c r="B32" s="11" t="s">
        <v>19</v>
      </c>
      <c r="C32" s="11"/>
      <c r="D32" s="11"/>
      <c r="E32" s="13"/>
      <c r="F32" s="11" t="s">
        <v>16</v>
      </c>
      <c r="G32" s="11"/>
      <c r="H32" s="11"/>
      <c r="I32" s="48">
        <f>+I24+I27+I28+I29</f>
        <v>0</v>
      </c>
      <c r="J32" s="6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11" ht="12" customHeight="1" x14ac:dyDescent="0.3">
      <c r="A33" s="14"/>
      <c r="B33" s="49"/>
      <c r="C33" s="11"/>
      <c r="D33" s="11"/>
      <c r="E33" s="13"/>
      <c r="F33" s="11"/>
      <c r="G33" s="11"/>
      <c r="H33" s="11"/>
      <c r="I33" s="13"/>
      <c r="J33" s="3"/>
    </row>
    <row r="34" spans="1:11" ht="21" customHeight="1" x14ac:dyDescent="0.3">
      <c r="A34" s="14" t="s">
        <v>20</v>
      </c>
      <c r="B34" s="59"/>
      <c r="C34" s="50" t="s">
        <v>21</v>
      </c>
      <c r="D34" s="108"/>
      <c r="E34" s="109"/>
      <c r="F34" s="11"/>
      <c r="G34" s="11" t="s">
        <v>17</v>
      </c>
      <c r="H34" s="11"/>
      <c r="I34" s="51"/>
      <c r="J34" s="3"/>
    </row>
    <row r="35" spans="1:11" ht="10.8" customHeight="1" x14ac:dyDescent="0.3">
      <c r="A35" s="14"/>
      <c r="B35" s="11"/>
      <c r="C35" s="11"/>
      <c r="D35" s="11"/>
      <c r="E35" s="13"/>
      <c r="F35" s="11"/>
      <c r="G35" s="11"/>
      <c r="H35" s="11"/>
      <c r="I35" s="13"/>
      <c r="J35" s="3"/>
    </row>
    <row r="36" spans="1:11" ht="18.600000000000001" customHeight="1" x14ac:dyDescent="0.3">
      <c r="A36" s="14" t="s">
        <v>20</v>
      </c>
      <c r="B36" s="59"/>
      <c r="C36" s="50" t="s">
        <v>21</v>
      </c>
      <c r="D36" s="99"/>
      <c r="E36" s="100"/>
      <c r="F36" s="11"/>
      <c r="G36" s="11"/>
      <c r="H36" s="11"/>
      <c r="I36" s="13"/>
      <c r="J36" s="3"/>
    </row>
    <row r="37" spans="1:11" x14ac:dyDescent="0.3">
      <c r="A37" s="52"/>
      <c r="B37" s="17"/>
      <c r="C37" s="17"/>
      <c r="D37" s="17"/>
      <c r="E37" s="51"/>
      <c r="F37" s="11"/>
      <c r="G37" s="11"/>
      <c r="H37" s="11"/>
      <c r="I37" s="13"/>
    </row>
    <row r="38" spans="1:11" x14ac:dyDescent="0.3">
      <c r="A38" s="53"/>
      <c r="B38" s="19"/>
      <c r="C38" s="19"/>
      <c r="D38" s="19"/>
      <c r="E38" s="19"/>
      <c r="F38" s="19"/>
      <c r="G38" s="19"/>
      <c r="H38" s="19"/>
      <c r="I38" s="54"/>
      <c r="J38" s="2"/>
      <c r="K38" s="2"/>
    </row>
    <row r="39" spans="1:11" x14ac:dyDescent="0.3">
      <c r="A39" s="53"/>
      <c r="B39" s="11"/>
      <c r="C39" s="11"/>
      <c r="D39" s="11"/>
      <c r="E39" s="11"/>
      <c r="F39" s="11"/>
      <c r="G39" s="11"/>
      <c r="H39" s="11"/>
      <c r="I39" s="13"/>
    </row>
    <row r="40" spans="1:11" ht="23.4" customHeight="1" x14ac:dyDescent="0.3">
      <c r="A40" s="89" t="s">
        <v>42</v>
      </c>
      <c r="B40" s="90"/>
      <c r="C40" s="90"/>
      <c r="D40" s="90"/>
      <c r="E40" s="90"/>
      <c r="F40" s="90"/>
      <c r="G40" s="90"/>
      <c r="H40" s="90"/>
      <c r="I40" s="91"/>
      <c r="J40" s="4"/>
      <c r="K40" s="2"/>
    </row>
    <row r="41" spans="1:11" ht="14.4" customHeight="1" x14ac:dyDescent="0.3">
      <c r="A41" s="14"/>
      <c r="B41" s="55"/>
      <c r="C41" s="55"/>
      <c r="D41" s="55"/>
      <c r="E41" s="55"/>
      <c r="F41" s="55"/>
      <c r="G41" s="55"/>
      <c r="H41" s="55"/>
      <c r="I41" s="56"/>
      <c r="J41" s="4"/>
      <c r="K41" s="4"/>
    </row>
    <row r="42" spans="1:11" x14ac:dyDescent="0.3">
      <c r="A42" s="57"/>
      <c r="B42" s="55"/>
      <c r="C42" s="55"/>
      <c r="D42" s="55"/>
      <c r="E42" s="55"/>
      <c r="F42" s="55"/>
      <c r="G42" s="55"/>
      <c r="H42" s="55"/>
      <c r="I42" s="56"/>
      <c r="J42" s="4"/>
      <c r="K42" s="4"/>
    </row>
    <row r="43" spans="1:11" x14ac:dyDescent="0.3">
      <c r="A43" s="52"/>
      <c r="B43" s="17"/>
      <c r="C43" s="17"/>
      <c r="D43" s="11"/>
      <c r="E43" s="17"/>
      <c r="F43" s="17"/>
      <c r="G43" s="17"/>
      <c r="H43" s="17"/>
      <c r="I43" s="51"/>
      <c r="J43" s="3"/>
    </row>
    <row r="44" spans="1:11" x14ac:dyDescent="0.3">
      <c r="A44" s="52" t="s">
        <v>22</v>
      </c>
      <c r="B44" s="17"/>
      <c r="C44" s="58" t="s">
        <v>0</v>
      </c>
      <c r="D44" s="17"/>
      <c r="E44" s="17" t="s">
        <v>23</v>
      </c>
      <c r="F44" s="17"/>
      <c r="G44" s="17"/>
      <c r="H44" s="92" t="s">
        <v>0</v>
      </c>
      <c r="I44" s="93"/>
    </row>
  </sheetData>
  <sheetProtection algorithmName="SHA-512" hashValue="dxuiYtND4uGnQFmKydatUxvDX0kOVd6Gq+4qSPLgdqlYMwqHNJ1gd8vo4HS301ufS8fa0WcQo/a8DBH4+VY+QQ==" saltValue="IngF73T3UqnLA8zWryAOng==" spinCount="100000" sheet="1" objects="1" scenarios="1" selectLockedCells="1"/>
  <mergeCells count="21">
    <mergeCell ref="D12:G12"/>
    <mergeCell ref="D34:E34"/>
    <mergeCell ref="F14:I15"/>
    <mergeCell ref="A25:I25"/>
    <mergeCell ref="C26:D26"/>
    <mergeCell ref="A1:I1"/>
    <mergeCell ref="A40:I40"/>
    <mergeCell ref="H44:I44"/>
    <mergeCell ref="B8:C8"/>
    <mergeCell ref="B4:C4"/>
    <mergeCell ref="D4:E4"/>
    <mergeCell ref="F4:I4"/>
    <mergeCell ref="B6:C6"/>
    <mergeCell ref="D36:E36"/>
    <mergeCell ref="D8:E8"/>
    <mergeCell ref="F8:I8"/>
    <mergeCell ref="D10:E10"/>
    <mergeCell ref="F10:G10"/>
    <mergeCell ref="A15:E15"/>
    <mergeCell ref="F26:H26"/>
    <mergeCell ref="E30:H30"/>
  </mergeCells>
  <dataValidations disablePrompts="1" count="1">
    <dataValidation type="list" allowBlank="1" showInputMessage="1" showErrorMessage="1" sqref="D38" xr:uid="{6992274A-AA64-49E9-BD63-6B7632561026}">
      <formula1>$L$2:$L$3</formula1>
    </dataValidation>
  </dataValidations>
  <pageMargins left="0.7" right="0.7" top="0.75" bottom="0.75" header="0.3" footer="0.3"/>
  <pageSetup scale="68" fitToWidth="0" fitToHeight="0" orientation="landscape" r:id="rId1"/>
  <headerFooter>
    <oddFooter>&amp;LACCOUNTING 01/06/2025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0</xdr:rowOff>
                  </from>
                  <to>
                    <xdr:col>0</xdr:col>
                    <xdr:colOff>777240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0</xdr:rowOff>
                  </from>
                  <to>
                    <xdr:col>1</xdr:col>
                    <xdr:colOff>68580</xdr:colOff>
                    <xdr:row>39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FAF7-5C38-49A1-86D8-0C7A74E9FF8F}">
  <sheetPr>
    <pageSetUpPr fitToPage="1"/>
  </sheetPr>
  <dimension ref="A1:R33"/>
  <sheetViews>
    <sheetView workbookViewId="0">
      <selection activeCell="J23" sqref="J23"/>
    </sheetView>
  </sheetViews>
  <sheetFormatPr defaultRowHeight="14.4" x14ac:dyDescent="0.3"/>
  <cols>
    <col min="1" max="1" width="12.44140625" customWidth="1"/>
    <col min="2" max="2" width="15.5546875" customWidth="1"/>
    <col min="3" max="3" width="13.21875" customWidth="1"/>
    <col min="4" max="4" width="9.109375" bestFit="1" customWidth="1"/>
    <col min="5" max="5" width="14.21875" customWidth="1"/>
  </cols>
  <sheetData>
    <row r="1" spans="1:18" ht="18" x14ac:dyDescent="0.35">
      <c r="A1" s="80" t="s">
        <v>48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9"/>
      <c r="N1" s="79"/>
      <c r="O1" s="79"/>
      <c r="P1" s="79"/>
    </row>
    <row r="2" spans="1:18" ht="18" x14ac:dyDescent="0.35">
      <c r="A2" s="80" t="s">
        <v>49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18" x14ac:dyDescent="0.35">
      <c r="A3" s="80" t="s">
        <v>50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8" x14ac:dyDescent="0.35">
      <c r="A4" s="80" t="s">
        <v>51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18" x14ac:dyDescent="0.35">
      <c r="A5" s="80" t="s">
        <v>52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18" x14ac:dyDescent="0.35">
      <c r="A6" s="80" t="s">
        <v>53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18" ht="18" x14ac:dyDescent="0.35">
      <c r="A7" s="80" t="s">
        <v>71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ht="18" x14ac:dyDescent="0.35">
      <c r="A8" s="80" t="s">
        <v>54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ht="18" x14ac:dyDescent="0.35">
      <c r="A9" s="80" t="s">
        <v>55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spans="1:18" ht="18" x14ac:dyDescent="0.35">
      <c r="A10" s="80" t="s">
        <v>68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1:18" ht="18" x14ac:dyDescent="0.35">
      <c r="A11" s="80" t="s">
        <v>56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spans="1:18" ht="18" x14ac:dyDescent="0.35">
      <c r="A12" s="80" t="s">
        <v>57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18" ht="18" x14ac:dyDescent="0.35">
      <c r="A13" s="80" t="s">
        <v>58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spans="1:18" ht="18" x14ac:dyDescent="0.35">
      <c r="A14" s="80" t="s">
        <v>59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spans="1:18" ht="18" x14ac:dyDescent="0.35">
      <c r="A15" s="80" t="s">
        <v>69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1:18" ht="18" x14ac:dyDescent="0.35">
      <c r="A16" s="80" t="s">
        <v>60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1:18" ht="18" x14ac:dyDescent="0.35">
      <c r="A17" s="81" t="s">
        <v>61</v>
      </c>
      <c r="B17" s="81" t="s">
        <v>63</v>
      </c>
      <c r="C17" s="81" t="s">
        <v>64</v>
      </c>
      <c r="D17" s="81" t="s">
        <v>38</v>
      </c>
      <c r="E17" s="81" t="s">
        <v>39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spans="1:18" ht="18" x14ac:dyDescent="0.35">
      <c r="A18" s="81" t="s">
        <v>29</v>
      </c>
      <c r="B18" s="82">
        <v>0.27083333333333331</v>
      </c>
      <c r="C18" s="82">
        <v>0.45833333333333331</v>
      </c>
      <c r="D18" s="83">
        <v>8</v>
      </c>
      <c r="E18" s="84">
        <v>10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1:18" ht="18" x14ac:dyDescent="0.35">
      <c r="A19" s="81" t="s">
        <v>62</v>
      </c>
      <c r="B19" s="82">
        <v>0.45833333333333331</v>
      </c>
      <c r="C19" s="82">
        <v>0.5625</v>
      </c>
      <c r="D19" s="83">
        <v>10</v>
      </c>
      <c r="E19" s="84">
        <v>15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spans="1:18" ht="18" x14ac:dyDescent="0.35">
      <c r="A20" s="81" t="s">
        <v>31</v>
      </c>
      <c r="B20" s="82">
        <v>0.71875</v>
      </c>
      <c r="C20" s="82">
        <v>0.85416666666666663</v>
      </c>
      <c r="D20" s="83">
        <v>17</v>
      </c>
      <c r="E20" s="84">
        <v>25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1:18" ht="18" x14ac:dyDescent="0.35">
      <c r="A21" s="80" t="s">
        <v>65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spans="1:18" ht="18" x14ac:dyDescent="0.35">
      <c r="A22" s="80" t="s">
        <v>66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spans="1:18" ht="18" x14ac:dyDescent="0.35">
      <c r="A23" s="80" t="s">
        <v>67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spans="1:18" ht="18" x14ac:dyDescent="0.3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18" x14ac:dyDescent="0.3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18" ht="18" x14ac:dyDescent="0.3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</row>
    <row r="27" spans="1:18" ht="18" x14ac:dyDescent="0.3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18" ht="18" x14ac:dyDescent="0.3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  <row r="29" spans="1:18" ht="18" x14ac:dyDescent="0.3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</row>
    <row r="30" spans="1:18" ht="18" x14ac:dyDescent="0.3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</row>
    <row r="31" spans="1:18" ht="18" x14ac:dyDescent="0.3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ht="18" x14ac:dyDescent="0.3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</row>
    <row r="33" spans="1:18" ht="18" x14ac:dyDescent="0.3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</sheetData>
  <pageMargins left="0.7" right="0.7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7EF0F-9C7A-42D0-8212-74E1D0EBEF2D}">
  <dimension ref="A1:I46"/>
  <sheetViews>
    <sheetView zoomScaleNormal="100" workbookViewId="0">
      <selection activeCell="T31" sqref="S31:T31"/>
    </sheetView>
  </sheetViews>
  <sheetFormatPr defaultRowHeight="14.4" x14ac:dyDescent="0.3"/>
  <sheetData>
    <row r="1" spans="1:1" x14ac:dyDescent="0.3">
      <c r="A1" t="s">
        <v>46</v>
      </c>
    </row>
    <row r="45" spans="1:9" x14ac:dyDescent="0.3">
      <c r="G45" s="8"/>
      <c r="H45" s="8"/>
      <c r="I45" s="8"/>
    </row>
    <row r="46" spans="1:9" x14ac:dyDescent="0.3">
      <c r="A46" t="s">
        <v>47</v>
      </c>
      <c r="C46" s="1"/>
      <c r="D4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</vt:lpstr>
      <vt:lpstr>Instructions</vt:lpstr>
      <vt:lpstr>Attachment Sheet</vt:lpstr>
      <vt:lpstr>'Attachment Sheet'!Print_Area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Nettis</dc:creator>
  <cp:lastModifiedBy>Terri Lockerby</cp:lastModifiedBy>
  <cp:lastPrinted>2025-01-06T15:36:09Z</cp:lastPrinted>
  <dcterms:created xsi:type="dcterms:W3CDTF">2024-08-21T16:53:25Z</dcterms:created>
  <dcterms:modified xsi:type="dcterms:W3CDTF">2025-01-13T14:00:56Z</dcterms:modified>
</cp:coreProperties>
</file>